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zamówienia publiczne\ZAMÓWIENIA-moje\2021\13-DA.262.07.2021_sprzęt komputerowy_DA+DID\SWZ+załaczniki\"/>
    </mc:Choice>
  </mc:AlternateContent>
  <bookViews>
    <workbookView xWindow="315" yWindow="165" windowWidth="24420" windowHeight="11610"/>
  </bookViews>
  <sheets>
    <sheet name="OPZ" sheetId="1" r:id="rId1"/>
  </sheets>
  <definedNames>
    <definedName name="_xlnm.Print_Area" localSheetId="0">OPZ!$A$1:$G$50</definedName>
  </definedNames>
  <calcPr calcId="162913"/>
</workbook>
</file>

<file path=xl/calcChain.xml><?xml version="1.0" encoding="utf-8"?>
<calcChain xmlns="http://schemas.openxmlformats.org/spreadsheetml/2006/main">
  <c r="E50" i="1" l="1"/>
</calcChain>
</file>

<file path=xl/sharedStrings.xml><?xml version="1.0" encoding="utf-8"?>
<sst xmlns="http://schemas.openxmlformats.org/spreadsheetml/2006/main" count="108" uniqueCount="76">
  <si>
    <t>Minimalne wymagane parametry</t>
  </si>
  <si>
    <t>Parametry oferowane</t>
  </si>
  <si>
    <t>Typ</t>
  </si>
  <si>
    <t>Zastosowanie</t>
  </si>
  <si>
    <t>szt.</t>
  </si>
  <si>
    <t>Cena netto</t>
  </si>
  <si>
    <t>Cena brutto</t>
  </si>
  <si>
    <t>Atrybut</t>
  </si>
  <si>
    <t>Pamięć operacyjna RAM</t>
  </si>
  <si>
    <t>Procesor</t>
  </si>
  <si>
    <t>Obudowa</t>
  </si>
  <si>
    <t>Napęd optyczny</t>
  </si>
  <si>
    <t>Płyta główna</t>
  </si>
  <si>
    <t>Wyposażenie</t>
  </si>
  <si>
    <t>System operacyjny</t>
  </si>
  <si>
    <t>I. SPRZĘT KOMPUTEROWY</t>
  </si>
  <si>
    <t>Wymagana funkcjonalność</t>
  </si>
  <si>
    <t>Usługa</t>
  </si>
  <si>
    <t>Parametry pamięci masowej</t>
  </si>
  <si>
    <t>Łączność</t>
  </si>
  <si>
    <t>Zasilanie</t>
  </si>
  <si>
    <t>Karta grafiki</t>
  </si>
  <si>
    <t>Serwer w obudowie Rack 2U</t>
  </si>
  <si>
    <t>Serwer będzie wykorzystywany w posiadanym przez Zamawiającego środowisku wirtualizacyjnym Vmware vSphere.</t>
  </si>
  <si>
    <t>2 x procesor o wydajności PassMark Average CPU Mark nie niższej niż 26000 punktów, 16 rdzeni.</t>
  </si>
  <si>
    <t>Karta grafiki serwerowa z wyjściem VGA</t>
  </si>
  <si>
    <t xml:space="preserve">
6 x 1.6TB NVMe, 2,5" hot-swap, PCIe3.1, 3 DWPD, 3200GB/s read, 2080GB/s write, 643000 IOPS read, 199000 IOPS write, hardware encryption, high enurance, end-to-end data protection, enhanced power loss data protection.
1 x SATA DOM 32GB
</t>
  </si>
  <si>
    <t>Brak</t>
  </si>
  <si>
    <t>Typu 2U Rackmount, wyposażona w min. 24 zatoki hot-swap 2.5" NVMe
2 zatoki tylne hot-swap 2.5" SATA.
Panel przedni:
Przycisk Power On/Off i Reset
LED'y: Power, HDD, Network i System information.
Złącza USB tylne: 2x USB 3.0.
Wentylatory chłodzące: 4x 80 mm.
2 x Zasilacz o mocy min. 1600W pracujący w sieci 230V 50-60Hz prądu zmiennego, certyfikat 80 PLUS Titanium.</t>
  </si>
  <si>
    <t>Złącza sieciowe</t>
  </si>
  <si>
    <t>Dodatkowe funkcje</t>
  </si>
  <si>
    <t>Gniazda rozszerzeń:  PCI-E 3.0 x32 - 1 szt, PCI-E 3.0 x8 - 1 szt, PCI-E 3.0 x40 - 1 szt.
Złącza wewnętrzne: SATA III (6 Gb/s) - 14 szt., USB 3.0 - 2 szt., VGA - 1 szt.
Złącza zewnętrzne: RJ45 (IPMI LAN) - 1 szt., USB 3.0 - 2 szt., RS 232 - 1 szt., VGA - 1 szt.</t>
  </si>
  <si>
    <t>Przełącznik modułowy</t>
  </si>
  <si>
    <t>Przełącznik modułowy w obudowie Rack 4U</t>
  </si>
  <si>
    <t>1 x Intel VROC Premium RAID 0,1,5,10 (unlocking key)
IPMI 2.0 with virtual media over LAN and KVM-over-LAN support
1 x licencja na zdalną obsługę BIOS</t>
  </si>
  <si>
    <t>528 Gbit/s</t>
  </si>
  <si>
    <t>Opóźnienie</t>
  </si>
  <si>
    <t>1000 Mb/s: &lt; 2,8 µs, 10 Gb/s: &lt; 1,8 µs</t>
  </si>
  <si>
    <t>Funkcje zarządzania</t>
  </si>
  <si>
    <t>IMC — Intelligent Management Center; interfejs wiersza poleceń; Przeglądarka internetowa; menu konfiguracyjne; zarządzanie pozapasmowe (RJ-45 Ethernet); SNMP Manager; zarządzanie pozapasmowe (port szeregowy RS-232C lub micro-USB)</t>
  </si>
  <si>
    <t>6 otwartych gniazd na moduły.</t>
  </si>
  <si>
    <t>Moduły</t>
  </si>
  <si>
    <t>Kable</t>
  </si>
  <si>
    <t>Przepustowość rutowania / przełączania</t>
  </si>
  <si>
    <t>1 x 24-portowy moduł 1 GbE SFP,
3 x 20-port 10/100/1000BASE-T PoE+ / 4-port 1G/10GbE SFP+,
1 x 8-port 1G/10GbE SFP+</t>
  </si>
  <si>
    <t>6 x 10G SFP+ to SFP+ 3m Direct Attach Copper, Męska/Męska
2 x 10G SFP+ to SFP+ 5m Direct Attach Copper, Męska/Męska</t>
  </si>
  <si>
    <t xml:space="preserve">4 x 10GBase-T LAN
Dwie dodatkowe karty sieciowe 2x 10GbE SFP+, PCI-E x8 </t>
  </si>
  <si>
    <t>Przełącznik modułowy będzie wykorzystywany jako główny przełacznik w sieci LAN Zamawiającego.</t>
  </si>
  <si>
    <t>Przeniesienie konfiguracji z obecnie używanego przełącznika HP Switch 5406zl (J8697A).
Montaż przełącznika w miejsce obecnie używanego, przywrócenie pierwotnych połączeń.</t>
  </si>
  <si>
    <t>Instalacja na serwerze oprogramowania wirtualizacyjnego VMware vSphere ESXi, 
intergracja i udostępnienie zasobów serwera wirtualizacyjnego w eksploatowanym przez Zamawiającego klastrze niezawodnościowym vSphere 6.x.
Prowadzone prace nie moga powodować przerw w dostępności do systemu vSphere i uruchomionych pod jego kontrolą maszyn wirtualnych.</t>
  </si>
  <si>
    <t>Aktualizacja posiadanego przez Zamawiającego systemu VMware vSphere 7 Essentials plus do wersji Standard</t>
  </si>
  <si>
    <t xml:space="preserve">Producent:            Model: </t>
  </si>
  <si>
    <t>Aktualizacja systemu VMware vSphere 7 Essentials plus do wersji Standard</t>
  </si>
  <si>
    <t>Licencje</t>
  </si>
  <si>
    <t>Aktualizacja posiadanego przez Zamawiającego systemu Veeam Backup Essentials Enterprise do wersji Backup &amp; Replication Enterprise</t>
  </si>
  <si>
    <t>Aktualizacja systemu Veeam Backup Essentials Enterprise do wersji Backup &amp; Replication Enterprise</t>
  </si>
  <si>
    <t>Aktualizacja umożiliwi Zamawiającemu wykonywanie kopii zapasowych maszyn wirtualnych pracujących w środowisku VMware vSphere na bazie klastra złożonego z 5 serwerów dwu procesorowych</t>
  </si>
  <si>
    <t>3 x Veeam Backup &amp; Replication Enterprise Upgrade from Veeam Backup Essentials Enterprise 2 socket bundle;
4 x Veeam Backup &amp; Replication Enterprise - Education Sector , perpetual per socket;
1 x Veeam Backup &amp; Replication Universal License. Includes Enterprise Plus Edition features. - 1 Year Subscription Upfront Billing &amp; Production (24/7) Support- Education Sector.</t>
  </si>
  <si>
    <t>1 x Academic Upgrade: VMware vSphere 7 Essentials plus Kit to vSphere 7 Standard Acceleration Kit for 6 processors;
1 x Academic Basic Support/Subscription for VMware vSphere 7 Standard Acceleration Kit for 6 processors for 1 year;
4 x Academic VMware vSphere 7 Standard for 1 processor;
4 x Academic Basic Support/Subscription for VMware vSphere 7 Standard for 1 processor for 1 year.</t>
  </si>
  <si>
    <t>Aktualizacja umożiliwi Zamawiającemu stworzenie klastra w środowisku VMware vSphere złożonego z 5 serwerów dwu procesorowych</t>
  </si>
  <si>
    <t>2 x moduł zasilający 1100 W umożliwiający zasilanie sieciowe (PoE+)</t>
  </si>
  <si>
    <t>384GB ECC DDR4 2933MHz, możliwość rozbudowy do min. 6TB.</t>
  </si>
  <si>
    <t>II. Oprogramowanie</t>
  </si>
  <si>
    <t>System operacyjny dla serwerów z graficznym interfejsem</t>
  </si>
  <si>
    <t>System operacyjny będzie wykorzystywany w serwerach.</t>
  </si>
  <si>
    <t>Windows Server Standard Core 2019 Single Academic OLP 2 Licenses No Level CoreLic dla Edukacji</t>
  </si>
  <si>
    <t>- Pełna integracja z domeną Windows opartą na serwerach Windows 2016 oraz Windows 2019 w zakresie autoryzacji w środowisku Zamawiającego, funkcja serwera członkowskiego i kontrolera zapasowego dla domeny Windows w środowisku Zamawiającego;
- Zarządzanie komputerami poprzez Zasady Grup (GPO), WMI;</t>
  </si>
  <si>
    <t>Zadanie nr 2: Dostawa i montaż serwera, przełącznika sieciowego oraz oprogramowania</t>
  </si>
  <si>
    <t>2x wkładka SFP+ optyczna 10G LC SR MMF
2x wkładka SFP+ 10GBaseT 
4x wkładka 10G SFP+ LC LRM 220m MMF XCVR</t>
  </si>
  <si>
    <t xml:space="preserve">Numer kat.: </t>
  </si>
  <si>
    <t xml:space="preserve">Producent:                       Model: </t>
  </si>
  <si>
    <t xml:space="preserve">Producent:                      Model: </t>
  </si>
  <si>
    <t>Wartość netto</t>
  </si>
  <si>
    <t>Wartość brutto</t>
  </si>
  <si>
    <t>Załącznik nr 4b: Szczegółowy opis przedmiotu zamówienia</t>
  </si>
  <si>
    <t>Postępowanie: DA.262-07/2021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</si>
</sst>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0" fontId="7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2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0" fillId="0" borderId="1" xfId="0" applyBorder="1"/>
    <xf numFmtId="0" fontId="4" fillId="0" borderId="1" xfId="3" applyFont="1" applyBorder="1" applyAlignment="1">
      <alignment horizontal="left" vertical="center" wrapText="1"/>
    </xf>
    <xf numFmtId="0" fontId="2" fillId="2" borderId="7" xfId="0" applyFont="1" applyFill="1" applyBorder="1" applyAlignment="1"/>
    <xf numFmtId="164" fontId="2" fillId="2" borderId="7" xfId="0" applyNumberFormat="1" applyFont="1" applyFill="1" applyBorder="1" applyAlignment="1"/>
    <xf numFmtId="164" fontId="2" fillId="2" borderId="6" xfId="0" applyNumberFormat="1" applyFont="1" applyFill="1" applyBorder="1" applyAlignment="1"/>
    <xf numFmtId="0" fontId="4" fillId="0" borderId="1" xfId="3" applyFont="1" applyFill="1" applyBorder="1" applyAlignment="1">
      <alignment horizontal="left" vertical="center" wrapText="1"/>
    </xf>
    <xf numFmtId="0" fontId="8" fillId="2" borderId="5" xfId="0" applyFont="1" applyFill="1" applyBorder="1"/>
    <xf numFmtId="0" fontId="0" fillId="0" borderId="1" xfId="0" applyBorder="1" applyAlignment="1">
      <alignment wrapText="1"/>
    </xf>
    <xf numFmtId="0" fontId="0" fillId="3" borderId="0" xfId="0" applyFill="1"/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Fill="1"/>
    <xf numFmtId="0" fontId="0" fillId="4" borderId="0" xfId="0" applyFill="1"/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3" borderId="8" xfId="0" applyFill="1" applyBorder="1" applyAlignment="1"/>
    <xf numFmtId="0" fontId="0" fillId="0" borderId="0" xfId="0" applyFill="1" applyBorder="1"/>
    <xf numFmtId="0" fontId="0" fillId="3" borderId="8" xfId="0" applyFill="1" applyBorder="1" applyAlignment="1">
      <alignment wrapText="1"/>
    </xf>
    <xf numFmtId="0" fontId="4" fillId="0" borderId="0" xfId="3" applyFont="1" applyBorder="1" applyAlignment="1">
      <alignment horizontal="left" vertical="center" wrapText="1"/>
    </xf>
    <xf numFmtId="0" fontId="0" fillId="0" borderId="0" xfId="0" applyBorder="1"/>
    <xf numFmtId="0" fontId="4" fillId="0" borderId="1" xfId="3" quotePrefix="1" applyFont="1" applyBorder="1" applyAlignment="1">
      <alignment horizontal="left" vertical="center" wrapText="1"/>
    </xf>
    <xf numFmtId="0" fontId="10" fillId="0" borderId="1" xfId="3" applyFont="1" applyBorder="1" applyAlignment="1">
      <alignment horizontal="left" vertical="center" wrapText="1"/>
    </xf>
    <xf numFmtId="0" fontId="10" fillId="0" borderId="1" xfId="3" applyFont="1" applyBorder="1" applyAlignment="1">
      <alignment horizontal="left" wrapText="1"/>
    </xf>
    <xf numFmtId="0" fontId="8" fillId="2" borderId="9" xfId="0" applyFont="1" applyFill="1" applyBorder="1" applyAlignment="1">
      <alignment wrapText="1"/>
    </xf>
    <xf numFmtId="0" fontId="8" fillId="2" borderId="4" xfId="0" applyFont="1" applyFill="1" applyBorder="1" applyAlignment="1">
      <alignment wrapText="1"/>
    </xf>
    <xf numFmtId="0" fontId="8" fillId="2" borderId="10" xfId="0" applyFont="1" applyFill="1" applyBorder="1" applyAlignment="1">
      <alignment wrapText="1"/>
    </xf>
    <xf numFmtId="0" fontId="4" fillId="0" borderId="3" xfId="3" applyFont="1" applyBorder="1" applyAlignment="1">
      <alignment horizontal="left" vertical="center" wrapText="1"/>
    </xf>
    <xf numFmtId="0" fontId="4" fillId="0" borderId="2" xfId="3" applyFont="1" applyBorder="1" applyAlignment="1">
      <alignment horizontal="left" vertical="center" wrapText="1"/>
    </xf>
    <xf numFmtId="0" fontId="3" fillId="0" borderId="3" xfId="3" applyFont="1" applyBorder="1" applyAlignment="1">
      <alignment horizontal="left" vertical="center" wrapText="1"/>
    </xf>
    <xf numFmtId="0" fontId="3" fillId="0" borderId="2" xfId="3" applyFont="1" applyBorder="1" applyAlignment="1">
      <alignment horizontal="left" vertical="center" wrapText="1"/>
    </xf>
    <xf numFmtId="0" fontId="0" fillId="4" borderId="11" xfId="0" applyFill="1" applyBorder="1" applyAlignment="1"/>
    <xf numFmtId="0" fontId="0" fillId="0" borderId="0" xfId="0" applyFill="1" applyBorder="1" applyAlignment="1">
      <alignment wrapText="1"/>
    </xf>
    <xf numFmtId="0" fontId="8" fillId="2" borderId="4" xfId="0" applyFont="1" applyFill="1" applyBorder="1" applyAlignment="1"/>
    <xf numFmtId="0" fontId="9" fillId="4" borderId="0" xfId="0" applyFont="1" applyFill="1" applyAlignment="1"/>
    <xf numFmtId="0" fontId="0" fillId="3" borderId="0" xfId="0" applyFill="1" applyAlignment="1">
      <alignment wrapText="1"/>
    </xf>
    <xf numFmtId="0" fontId="0" fillId="3" borderId="0" xfId="0" applyFill="1" applyAlignment="1"/>
  </cellXfs>
  <cellStyles count="11">
    <cellStyle name="Normalny" xfId="0" builtinId="0"/>
    <cellStyle name="Normalny 2" xfId="2"/>
    <cellStyle name="Normalny 3" xfId="3"/>
    <cellStyle name="Normalny 4" xfId="4"/>
    <cellStyle name="Normalny 5" xfId="5"/>
    <cellStyle name="Normalny 5 2" xfId="6"/>
    <cellStyle name="Normalny 6" xfId="7"/>
    <cellStyle name="Normalny 7" xfId="1"/>
    <cellStyle name="Walutowy 2" xfId="8"/>
    <cellStyle name="Walutowy 3" xfId="9"/>
    <cellStyle name="Walutowy 3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Normal="100" workbookViewId="0">
      <selection activeCell="D64" sqref="D64"/>
    </sheetView>
  </sheetViews>
  <sheetFormatPr defaultRowHeight="15" outlineLevelRow="1"/>
  <cols>
    <col min="1" max="1" width="4.85546875" customWidth="1"/>
    <col min="2" max="2" width="14.28515625" customWidth="1"/>
    <col min="3" max="3" width="36.85546875" customWidth="1"/>
    <col min="4" max="4" width="52" customWidth="1"/>
    <col min="5" max="5" width="5.140625" customWidth="1"/>
    <col min="6" max="6" width="11.7109375" customWidth="1"/>
    <col min="7" max="7" width="12.28515625" customWidth="1"/>
    <col min="8" max="8" width="13" customWidth="1"/>
    <col min="9" max="9" width="12.85546875" customWidth="1"/>
  </cols>
  <sheetData>
    <row r="1" spans="1:9" ht="40.5" customHeight="1">
      <c r="B1" s="16" t="s">
        <v>74</v>
      </c>
      <c r="D1" s="17" t="s">
        <v>75</v>
      </c>
    </row>
    <row r="2" spans="1:9" ht="21.75" customHeight="1">
      <c r="A2" s="19"/>
      <c r="B2" s="34"/>
      <c r="C2" s="34"/>
      <c r="D2" s="34"/>
      <c r="E2" s="19"/>
      <c r="F2" s="19"/>
      <c r="G2" s="19"/>
    </row>
    <row r="3" spans="1:9" s="14" customFormat="1" ht="43.5" customHeight="1">
      <c r="A3" s="15"/>
      <c r="B3" s="36" t="s">
        <v>67</v>
      </c>
      <c r="C3" s="36"/>
      <c r="D3" s="36"/>
      <c r="E3" s="36"/>
      <c r="F3" s="36"/>
      <c r="G3" s="36"/>
      <c r="H3" s="33"/>
      <c r="I3" s="33"/>
    </row>
    <row r="4" spans="1:9" ht="35.25" customHeight="1">
      <c r="B4" s="13"/>
      <c r="C4" s="12"/>
      <c r="D4" s="12"/>
      <c r="E4" s="2" t="s">
        <v>4</v>
      </c>
      <c r="F4" s="2" t="s">
        <v>5</v>
      </c>
      <c r="G4" s="2" t="s">
        <v>6</v>
      </c>
      <c r="H4" s="2" t="s">
        <v>72</v>
      </c>
      <c r="I4" s="2" t="s">
        <v>73</v>
      </c>
    </row>
    <row r="5" spans="1:9" ht="22.5" customHeight="1" thickBot="1">
      <c r="A5" s="11"/>
      <c r="B5" s="37" t="s">
        <v>15</v>
      </c>
      <c r="C5" s="38"/>
      <c r="D5" s="38"/>
      <c r="E5" s="11"/>
      <c r="F5" s="11"/>
      <c r="G5" s="11"/>
      <c r="H5" s="11"/>
      <c r="I5" s="11"/>
    </row>
    <row r="6" spans="1:9" ht="23.1" customHeight="1" thickTop="1" thickBot="1">
      <c r="A6" s="9">
        <v>1</v>
      </c>
      <c r="B6" s="35" t="s">
        <v>22</v>
      </c>
      <c r="C6" s="35"/>
      <c r="D6" s="35"/>
      <c r="E6" s="5">
        <v>1</v>
      </c>
      <c r="F6" s="6"/>
      <c r="G6" s="7"/>
      <c r="H6" s="6"/>
      <c r="I6" s="7"/>
    </row>
    <row r="7" spans="1:9" ht="15.75" hidden="1" outlineLevel="1" thickTop="1">
      <c r="B7" s="1" t="s">
        <v>7</v>
      </c>
      <c r="C7" s="1" t="s">
        <v>0</v>
      </c>
      <c r="D7" s="1" t="s">
        <v>1</v>
      </c>
    </row>
    <row r="8" spans="1:9" hidden="1" outlineLevel="1">
      <c r="B8" s="29" t="s">
        <v>2</v>
      </c>
      <c r="C8" s="31" t="s">
        <v>22</v>
      </c>
      <c r="D8" s="24" t="s">
        <v>70</v>
      </c>
    </row>
    <row r="9" spans="1:9" hidden="1" outlineLevel="1">
      <c r="B9" s="30"/>
      <c r="C9" s="32"/>
      <c r="D9" s="24" t="s">
        <v>69</v>
      </c>
    </row>
    <row r="10" spans="1:9" ht="52.5" hidden="1" customHeight="1" outlineLevel="1">
      <c r="B10" s="4" t="s">
        <v>3</v>
      </c>
      <c r="C10" s="4" t="s">
        <v>23</v>
      </c>
      <c r="D10" s="8"/>
    </row>
    <row r="11" spans="1:9" ht="38.25" hidden="1" outlineLevel="1">
      <c r="B11" s="4" t="s">
        <v>9</v>
      </c>
      <c r="C11" s="4" t="s">
        <v>24</v>
      </c>
      <c r="D11" s="25" t="s">
        <v>71</v>
      </c>
    </row>
    <row r="12" spans="1:9" ht="38.25" hidden="1" outlineLevel="1">
      <c r="B12" s="4" t="s">
        <v>8</v>
      </c>
      <c r="C12" s="4" t="s">
        <v>61</v>
      </c>
      <c r="D12" s="10"/>
    </row>
    <row r="13" spans="1:9" ht="96.75" hidden="1" customHeight="1" outlineLevel="1">
      <c r="B13" s="4" t="s">
        <v>18</v>
      </c>
      <c r="C13" s="4" t="s">
        <v>26</v>
      </c>
      <c r="D13" s="10"/>
    </row>
    <row r="14" spans="1:9" hidden="1" outlineLevel="1">
      <c r="B14" s="4" t="s">
        <v>21</v>
      </c>
      <c r="C14" s="4" t="s">
        <v>25</v>
      </c>
      <c r="D14" s="3"/>
    </row>
    <row r="15" spans="1:9" ht="165" hidden="1" customHeight="1" outlineLevel="1">
      <c r="B15" s="4" t="s">
        <v>10</v>
      </c>
      <c r="C15" s="4" t="s">
        <v>28</v>
      </c>
      <c r="D15" s="10"/>
    </row>
    <row r="16" spans="1:9" ht="48" hidden="1" customHeight="1" outlineLevel="1">
      <c r="B16" s="4" t="s">
        <v>29</v>
      </c>
      <c r="C16" s="4" t="s">
        <v>46</v>
      </c>
      <c r="D16" s="10"/>
    </row>
    <row r="17" spans="1:9" hidden="1" outlineLevel="1">
      <c r="B17" s="4" t="s">
        <v>11</v>
      </c>
      <c r="C17" s="4" t="s">
        <v>27</v>
      </c>
      <c r="D17" s="3"/>
    </row>
    <row r="18" spans="1:9" ht="100.5" hidden="1" customHeight="1" outlineLevel="1">
      <c r="B18" s="4" t="s">
        <v>12</v>
      </c>
      <c r="C18" s="4" t="s">
        <v>31</v>
      </c>
      <c r="D18" s="25" t="s">
        <v>71</v>
      </c>
    </row>
    <row r="19" spans="1:9" ht="33.75" hidden="1" customHeight="1" outlineLevel="1">
      <c r="B19" s="4" t="s">
        <v>14</v>
      </c>
      <c r="C19" s="4" t="s">
        <v>27</v>
      </c>
      <c r="D19" s="3"/>
    </row>
    <row r="20" spans="1:9" ht="72" hidden="1" customHeight="1" outlineLevel="1">
      <c r="B20" s="4" t="s">
        <v>30</v>
      </c>
      <c r="C20" s="4" t="s">
        <v>34</v>
      </c>
      <c r="D20" s="3"/>
    </row>
    <row r="21" spans="1:9" ht="135.75" hidden="1" customHeight="1" outlineLevel="1" thickBot="1">
      <c r="B21" s="4" t="s">
        <v>17</v>
      </c>
      <c r="C21" s="4" t="s">
        <v>49</v>
      </c>
      <c r="D21" s="3"/>
    </row>
    <row r="22" spans="1:9" ht="23.1" customHeight="1" collapsed="1" thickTop="1" thickBot="1">
      <c r="A22" s="9">
        <v>2</v>
      </c>
      <c r="B22" s="35" t="s">
        <v>32</v>
      </c>
      <c r="C22" s="35"/>
      <c r="D22" s="35"/>
      <c r="E22" s="5">
        <v>1</v>
      </c>
      <c r="F22" s="6"/>
      <c r="G22" s="7"/>
      <c r="H22" s="6"/>
      <c r="I22" s="7"/>
    </row>
    <row r="23" spans="1:9" ht="15.75" hidden="1" outlineLevel="1" thickTop="1">
      <c r="B23" s="1" t="s">
        <v>7</v>
      </c>
      <c r="C23" s="1" t="s">
        <v>0</v>
      </c>
      <c r="D23" s="1" t="s">
        <v>1</v>
      </c>
    </row>
    <row r="24" spans="1:9" hidden="1" outlineLevel="1">
      <c r="B24" s="29" t="s">
        <v>2</v>
      </c>
      <c r="C24" s="31" t="s">
        <v>33</v>
      </c>
      <c r="D24" s="24" t="s">
        <v>70</v>
      </c>
    </row>
    <row r="25" spans="1:9" hidden="1" outlineLevel="1">
      <c r="B25" s="30"/>
      <c r="C25" s="32"/>
      <c r="D25" s="24" t="s">
        <v>69</v>
      </c>
    </row>
    <row r="26" spans="1:9" ht="45.75" hidden="1" customHeight="1" outlineLevel="1">
      <c r="B26" s="4" t="s">
        <v>3</v>
      </c>
      <c r="C26" s="4" t="s">
        <v>47</v>
      </c>
      <c r="D26" s="8"/>
    </row>
    <row r="27" spans="1:9" ht="38.25" hidden="1" outlineLevel="1">
      <c r="B27" s="4" t="s">
        <v>43</v>
      </c>
      <c r="C27" s="4" t="s">
        <v>35</v>
      </c>
      <c r="D27" s="3"/>
    </row>
    <row r="28" spans="1:9" hidden="1" outlineLevel="1">
      <c r="B28" s="4" t="s">
        <v>36</v>
      </c>
      <c r="C28" s="4" t="s">
        <v>37</v>
      </c>
      <c r="D28" s="10"/>
    </row>
    <row r="29" spans="1:9" ht="97.5" hidden="1" customHeight="1" outlineLevel="1">
      <c r="B29" s="4" t="s">
        <v>38</v>
      </c>
      <c r="C29" s="4" t="s">
        <v>39</v>
      </c>
      <c r="D29" s="10"/>
    </row>
    <row r="30" spans="1:9" hidden="1" outlineLevel="1">
      <c r="B30" s="4" t="s">
        <v>19</v>
      </c>
      <c r="C30" s="4" t="s">
        <v>40</v>
      </c>
      <c r="D30" s="3"/>
    </row>
    <row r="31" spans="1:9" ht="25.5" hidden="1" outlineLevel="1">
      <c r="B31" s="4" t="s">
        <v>20</v>
      </c>
      <c r="C31" s="4" t="s">
        <v>60</v>
      </c>
      <c r="D31" s="3"/>
    </row>
    <row r="32" spans="1:9" ht="61.5" hidden="1" customHeight="1" outlineLevel="1">
      <c r="B32" s="4" t="s">
        <v>41</v>
      </c>
      <c r="C32" s="4" t="s">
        <v>44</v>
      </c>
      <c r="D32" s="10"/>
    </row>
    <row r="33" spans="1:9" ht="63.75" hidden="1" customHeight="1" outlineLevel="1">
      <c r="B33" s="4" t="s">
        <v>42</v>
      </c>
      <c r="C33" s="4" t="s">
        <v>45</v>
      </c>
      <c r="D33" s="10"/>
    </row>
    <row r="34" spans="1:9" ht="86.25" hidden="1" customHeight="1" outlineLevel="1">
      <c r="B34" s="4" t="s">
        <v>17</v>
      </c>
      <c r="C34" s="4" t="s">
        <v>48</v>
      </c>
      <c r="D34" s="3"/>
    </row>
    <row r="35" spans="1:9" ht="50.25" hidden="1" customHeight="1" outlineLevel="1">
      <c r="B35" s="4" t="s">
        <v>13</v>
      </c>
      <c r="C35" s="4" t="s">
        <v>68</v>
      </c>
      <c r="D35" s="3"/>
    </row>
    <row r="36" spans="1:9" ht="33.75" hidden="1" customHeight="1" outlineLevel="1">
      <c r="B36" s="21"/>
      <c r="C36" s="21"/>
      <c r="D36" s="22"/>
    </row>
    <row r="37" spans="1:9" ht="26.1" customHeight="1" collapsed="1" thickTop="1" thickBot="1">
      <c r="A37" s="11"/>
      <c r="B37" s="18" t="s">
        <v>62</v>
      </c>
      <c r="C37" s="20"/>
      <c r="D37" s="20"/>
      <c r="E37" s="11"/>
      <c r="F37" s="11"/>
      <c r="G37" s="11"/>
      <c r="H37" s="11"/>
      <c r="I37" s="11"/>
    </row>
    <row r="38" spans="1:9" ht="30.75" customHeight="1" collapsed="1" thickTop="1" thickBot="1">
      <c r="A38" s="9">
        <v>1</v>
      </c>
      <c r="B38" s="26" t="s">
        <v>50</v>
      </c>
      <c r="C38" s="27"/>
      <c r="D38" s="28"/>
      <c r="E38" s="5">
        <v>1</v>
      </c>
      <c r="F38" s="6"/>
      <c r="G38" s="7"/>
      <c r="H38" s="6"/>
      <c r="I38" s="7"/>
    </row>
    <row r="39" spans="1:9" ht="15.75" hidden="1" customHeight="1" outlineLevel="1" thickTop="1">
      <c r="B39" s="1" t="s">
        <v>7</v>
      </c>
      <c r="C39" s="1" t="s">
        <v>0</v>
      </c>
      <c r="D39" s="1" t="s">
        <v>1</v>
      </c>
    </row>
    <row r="40" spans="1:9" ht="26.25" hidden="1" customHeight="1" outlineLevel="1">
      <c r="B40" s="29" t="s">
        <v>2</v>
      </c>
      <c r="C40" s="31" t="s">
        <v>52</v>
      </c>
      <c r="D40" s="24" t="s">
        <v>51</v>
      </c>
    </row>
    <row r="41" spans="1:9" ht="24" hidden="1" customHeight="1" outlineLevel="1">
      <c r="B41" s="30"/>
      <c r="C41" s="32"/>
      <c r="D41" s="24" t="s">
        <v>69</v>
      </c>
    </row>
    <row r="42" spans="1:9" ht="51" hidden="1" outlineLevel="1">
      <c r="B42" s="4" t="s">
        <v>3</v>
      </c>
      <c r="C42" s="4" t="s">
        <v>59</v>
      </c>
      <c r="D42" s="8"/>
    </row>
    <row r="43" spans="1:9" ht="149.25" hidden="1" customHeight="1" outlineLevel="1" thickBot="1">
      <c r="B43" s="4" t="s">
        <v>53</v>
      </c>
      <c r="C43" s="4" t="s">
        <v>58</v>
      </c>
      <c r="D43" s="8"/>
    </row>
    <row r="44" spans="1:9" ht="30.75" customHeight="1" collapsed="1" thickTop="1" thickBot="1">
      <c r="A44" s="9">
        <v>2</v>
      </c>
      <c r="B44" s="26" t="s">
        <v>54</v>
      </c>
      <c r="C44" s="27"/>
      <c r="D44" s="28"/>
      <c r="E44" s="5">
        <v>1</v>
      </c>
      <c r="F44" s="6"/>
      <c r="G44" s="7"/>
      <c r="H44" s="6"/>
      <c r="I44" s="7"/>
    </row>
    <row r="45" spans="1:9" ht="15.75" hidden="1" customHeight="1" outlineLevel="1" thickTop="1">
      <c r="B45" s="1" t="s">
        <v>7</v>
      </c>
      <c r="C45" s="1" t="s">
        <v>0</v>
      </c>
      <c r="D45" s="1" t="s">
        <v>1</v>
      </c>
    </row>
    <row r="46" spans="1:9" ht="26.25" hidden="1" customHeight="1" outlineLevel="1">
      <c r="B46" s="29" t="s">
        <v>2</v>
      </c>
      <c r="C46" s="31" t="s">
        <v>55</v>
      </c>
      <c r="D46" s="24" t="s">
        <v>51</v>
      </c>
    </row>
    <row r="47" spans="1:9" ht="24" hidden="1" customHeight="1" outlineLevel="1">
      <c r="B47" s="30"/>
      <c r="C47" s="32"/>
      <c r="D47" s="24" t="s">
        <v>69</v>
      </c>
    </row>
    <row r="48" spans="1:9" ht="76.5" hidden="1" outlineLevel="1">
      <c r="B48" s="4" t="s">
        <v>3</v>
      </c>
      <c r="C48" s="4" t="s">
        <v>56</v>
      </c>
      <c r="D48" s="8"/>
    </row>
    <row r="49" spans="1:9" ht="147" hidden="1" customHeight="1" outlineLevel="1" thickBot="1">
      <c r="B49" s="4" t="s">
        <v>53</v>
      </c>
      <c r="C49" s="4" t="s">
        <v>57</v>
      </c>
      <c r="D49" s="8"/>
    </row>
    <row r="50" spans="1:9" ht="24" customHeight="1" collapsed="1" thickTop="1" thickBot="1">
      <c r="A50" s="9">
        <v>3</v>
      </c>
      <c r="B50" s="26" t="s">
        <v>65</v>
      </c>
      <c r="C50" s="27"/>
      <c r="D50" s="28"/>
      <c r="E50" s="5">
        <f>(48+64)/2</f>
        <v>56</v>
      </c>
      <c r="F50" s="6"/>
      <c r="G50" s="7"/>
      <c r="H50" s="6"/>
      <c r="I50" s="7"/>
    </row>
    <row r="51" spans="1:9" ht="15.75" hidden="1" customHeight="1" outlineLevel="1" thickTop="1">
      <c r="B51" s="1" t="s">
        <v>7</v>
      </c>
      <c r="C51" s="1" t="s">
        <v>0</v>
      </c>
      <c r="D51" s="1" t="s">
        <v>1</v>
      </c>
    </row>
    <row r="52" spans="1:9" ht="40.5" hidden="1" customHeight="1" outlineLevel="1">
      <c r="B52" s="29" t="s">
        <v>2</v>
      </c>
      <c r="C52" s="31" t="s">
        <v>63</v>
      </c>
      <c r="D52" s="24" t="s">
        <v>51</v>
      </c>
    </row>
    <row r="53" spans="1:9" ht="24.75" hidden="1" customHeight="1" outlineLevel="1">
      <c r="B53" s="30"/>
      <c r="C53" s="32"/>
      <c r="D53" s="24" t="s">
        <v>69</v>
      </c>
    </row>
    <row r="54" spans="1:9" ht="25.5" hidden="1" outlineLevel="1">
      <c r="B54" s="4" t="s">
        <v>3</v>
      </c>
      <c r="C54" s="4" t="s">
        <v>64</v>
      </c>
      <c r="D54" s="8"/>
    </row>
    <row r="55" spans="1:9" ht="129.75" hidden="1" customHeight="1" outlineLevel="1">
      <c r="B55" s="4" t="s">
        <v>16</v>
      </c>
      <c r="C55" s="23" t="s">
        <v>66</v>
      </c>
      <c r="D55" s="8"/>
    </row>
    <row r="56" spans="1:9" ht="15.75" collapsed="1" thickTop="1"/>
  </sheetData>
  <mergeCells count="19">
    <mergeCell ref="H3:I3"/>
    <mergeCell ref="B2:D2"/>
    <mergeCell ref="B38:D38"/>
    <mergeCell ref="B40:B41"/>
    <mergeCell ref="C40:C41"/>
    <mergeCell ref="B22:D22"/>
    <mergeCell ref="B24:B25"/>
    <mergeCell ref="C24:C25"/>
    <mergeCell ref="B3:G3"/>
    <mergeCell ref="B5:D5"/>
    <mergeCell ref="B6:D6"/>
    <mergeCell ref="B8:B9"/>
    <mergeCell ref="C8:C9"/>
    <mergeCell ref="B50:D50"/>
    <mergeCell ref="B52:B53"/>
    <mergeCell ref="C52:C53"/>
    <mergeCell ref="B44:D44"/>
    <mergeCell ref="B46:B47"/>
    <mergeCell ref="C46:C47"/>
  </mergeCells>
  <pageMargins left="0.23622047244094491" right="0.23622047244094491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OPZ</vt:lpstr>
      <vt:lpstr>OPZ!Obszar_wydruku</vt:lpstr>
    </vt:vector>
  </TitlesOfParts>
  <Company>PWSZ Legnica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Zbróg Mirosław</dc:creator>
  <cp:lastModifiedBy>Wetulani Krystyna</cp:lastModifiedBy>
  <cp:lastPrinted>2021-04-13T09:01:54Z</cp:lastPrinted>
  <dcterms:created xsi:type="dcterms:W3CDTF">2014-04-29T13:52:04Z</dcterms:created>
  <dcterms:modified xsi:type="dcterms:W3CDTF">2021-06-02T12:46:43Z</dcterms:modified>
</cp:coreProperties>
</file>